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irgo\Documents\"/>
    </mc:Choice>
  </mc:AlternateContent>
  <xr:revisionPtr revIDLastSave="0" documentId="13_ncr:1_{52B67478-AFE3-4970-9363-7B341719ACBD}" xr6:coauthVersionLast="47" xr6:coauthVersionMax="47" xr10:uidLastSave="{00000000-0000-0000-0000-000000000000}"/>
  <bookViews>
    <workbookView xWindow="2250" yWindow="4215" windowWidth="21600" windowHeight="11385" xr2:uid="{BB832063-634C-44C0-93C9-0287568AC6A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2" i="1" l="1"/>
  <c r="D92" i="1"/>
  <c r="E92" i="1"/>
  <c r="C93" i="1"/>
  <c r="D93" i="1"/>
  <c r="E93" i="1"/>
  <c r="C94" i="1"/>
  <c r="D94" i="1"/>
  <c r="E94" i="1"/>
  <c r="C95" i="1"/>
  <c r="D95" i="1"/>
  <c r="E95" i="1"/>
  <c r="C96" i="1"/>
  <c r="D96" i="1"/>
  <c r="E96" i="1"/>
  <c r="C97" i="1"/>
  <c r="D97" i="1"/>
  <c r="E97" i="1"/>
  <c r="C98" i="1"/>
  <c r="D98" i="1"/>
  <c r="E98" i="1"/>
  <c r="C99" i="1"/>
  <c r="D99" i="1"/>
  <c r="E99" i="1"/>
  <c r="C100" i="1"/>
  <c r="D100" i="1"/>
  <c r="E100" i="1"/>
  <c r="C101" i="1"/>
  <c r="D101" i="1"/>
  <c r="E101" i="1"/>
  <c r="C15" i="1"/>
  <c r="D15" i="1"/>
  <c r="E15" i="1"/>
  <c r="C16" i="1"/>
  <c r="D16" i="1"/>
  <c r="E16" i="1"/>
  <c r="C17" i="1"/>
  <c r="D17" i="1"/>
  <c r="E17" i="1"/>
  <c r="C18" i="1"/>
  <c r="D18" i="1"/>
  <c r="E18" i="1"/>
  <c r="C19" i="1"/>
  <c r="D19" i="1"/>
  <c r="E19" i="1"/>
  <c r="C20" i="1"/>
  <c r="D20" i="1"/>
  <c r="E20" i="1"/>
  <c r="C21" i="1"/>
  <c r="D21" i="1"/>
  <c r="E21" i="1"/>
  <c r="C22" i="1"/>
  <c r="D22" i="1"/>
  <c r="E22" i="1"/>
  <c r="C23" i="1"/>
  <c r="D23" i="1"/>
  <c r="E23" i="1"/>
  <c r="C24" i="1"/>
  <c r="D24" i="1"/>
  <c r="E24" i="1"/>
  <c r="C25" i="1"/>
  <c r="D25" i="1"/>
  <c r="E25" i="1"/>
  <c r="C26" i="1"/>
  <c r="D26" i="1"/>
  <c r="E26" i="1"/>
  <c r="C27" i="1"/>
  <c r="D27" i="1"/>
  <c r="E27" i="1"/>
  <c r="C28" i="1"/>
  <c r="D28" i="1"/>
  <c r="E28" i="1"/>
  <c r="C29" i="1"/>
  <c r="D29" i="1"/>
  <c r="E29" i="1"/>
  <c r="C30" i="1"/>
  <c r="D30" i="1"/>
  <c r="E30" i="1"/>
  <c r="C31" i="1"/>
  <c r="D31" i="1"/>
  <c r="E31" i="1"/>
  <c r="C32" i="1"/>
  <c r="D32" i="1"/>
  <c r="E32" i="1"/>
  <c r="C33" i="1"/>
  <c r="D33" i="1"/>
  <c r="E33" i="1"/>
  <c r="C34" i="1"/>
  <c r="D34" i="1"/>
  <c r="E34" i="1"/>
  <c r="C35" i="1"/>
  <c r="D35" i="1"/>
  <c r="E35" i="1"/>
  <c r="C36" i="1"/>
  <c r="D36" i="1"/>
  <c r="E36" i="1"/>
  <c r="C37" i="1"/>
  <c r="D37" i="1"/>
  <c r="E37" i="1"/>
  <c r="C38" i="1"/>
  <c r="D38" i="1"/>
  <c r="E38" i="1"/>
  <c r="C39" i="1"/>
  <c r="D39" i="1"/>
  <c r="E39" i="1"/>
  <c r="C40" i="1"/>
  <c r="D40" i="1"/>
  <c r="E40" i="1"/>
  <c r="C41" i="1"/>
  <c r="D41" i="1"/>
  <c r="E41" i="1"/>
  <c r="C42" i="1"/>
  <c r="D42" i="1"/>
  <c r="E42" i="1"/>
  <c r="C43" i="1"/>
  <c r="D43" i="1"/>
  <c r="E43" i="1"/>
  <c r="C44" i="1"/>
  <c r="D44" i="1"/>
  <c r="E44" i="1"/>
  <c r="C45" i="1"/>
  <c r="D45" i="1"/>
  <c r="E45" i="1"/>
  <c r="C46" i="1"/>
  <c r="D46" i="1"/>
  <c r="E46" i="1"/>
  <c r="C47" i="1"/>
  <c r="D47" i="1"/>
  <c r="E47" i="1"/>
  <c r="C48" i="1"/>
  <c r="D48" i="1"/>
  <c r="E48" i="1"/>
  <c r="C49" i="1"/>
  <c r="D49" i="1"/>
  <c r="E49" i="1"/>
  <c r="C50" i="1"/>
  <c r="D50" i="1"/>
  <c r="E50" i="1"/>
  <c r="C51" i="1"/>
  <c r="D51" i="1"/>
  <c r="E51" i="1"/>
  <c r="C52" i="1"/>
  <c r="D52" i="1"/>
  <c r="E52" i="1"/>
  <c r="C53" i="1"/>
  <c r="D53" i="1"/>
  <c r="E53" i="1"/>
  <c r="C54" i="1"/>
  <c r="D54" i="1"/>
  <c r="E54" i="1"/>
  <c r="C55" i="1"/>
  <c r="D55" i="1"/>
  <c r="E55" i="1"/>
  <c r="C56" i="1"/>
  <c r="D56" i="1"/>
  <c r="E56" i="1"/>
  <c r="C57" i="1"/>
  <c r="D57" i="1"/>
  <c r="E57" i="1"/>
  <c r="C58" i="1"/>
  <c r="D58" i="1"/>
  <c r="E58" i="1"/>
  <c r="C59" i="1"/>
  <c r="D59" i="1"/>
  <c r="E59" i="1"/>
  <c r="C60" i="1"/>
  <c r="D60" i="1"/>
  <c r="E60" i="1"/>
  <c r="C61" i="1"/>
  <c r="D61" i="1"/>
  <c r="E61" i="1"/>
  <c r="C62" i="1"/>
  <c r="D62" i="1"/>
  <c r="E62" i="1"/>
  <c r="C63" i="1"/>
  <c r="D63" i="1"/>
  <c r="E63" i="1"/>
  <c r="C64" i="1"/>
  <c r="D64" i="1"/>
  <c r="E64" i="1"/>
  <c r="C65" i="1"/>
  <c r="D65" i="1"/>
  <c r="E65" i="1"/>
  <c r="C66" i="1"/>
  <c r="D66" i="1"/>
  <c r="E66" i="1"/>
  <c r="C67" i="1"/>
  <c r="D67" i="1"/>
  <c r="E67" i="1"/>
  <c r="C68" i="1"/>
  <c r="D68" i="1"/>
  <c r="E68" i="1"/>
  <c r="C69" i="1"/>
  <c r="D69" i="1"/>
  <c r="E69" i="1"/>
  <c r="C70" i="1"/>
  <c r="D70" i="1"/>
  <c r="E70" i="1"/>
  <c r="C71" i="1"/>
  <c r="D71" i="1"/>
  <c r="E71" i="1"/>
  <c r="C72" i="1"/>
  <c r="D72" i="1"/>
  <c r="E72" i="1"/>
  <c r="C73" i="1"/>
  <c r="D73" i="1"/>
  <c r="E73" i="1"/>
  <c r="C74" i="1"/>
  <c r="D74" i="1"/>
  <c r="E74" i="1"/>
  <c r="C75" i="1"/>
  <c r="D75" i="1"/>
  <c r="E75" i="1"/>
  <c r="C76" i="1"/>
  <c r="D76" i="1"/>
  <c r="E76" i="1"/>
  <c r="C77" i="1"/>
  <c r="D77" i="1"/>
  <c r="E77" i="1"/>
  <c r="C78" i="1"/>
  <c r="D78" i="1"/>
  <c r="E78" i="1"/>
  <c r="C79" i="1"/>
  <c r="D79" i="1"/>
  <c r="E79" i="1"/>
  <c r="C80" i="1"/>
  <c r="D80" i="1"/>
  <c r="E80" i="1"/>
  <c r="C81" i="1"/>
  <c r="D81" i="1"/>
  <c r="E81" i="1"/>
  <c r="C82" i="1"/>
  <c r="D82" i="1"/>
  <c r="E82" i="1"/>
  <c r="C83" i="1"/>
  <c r="D83" i="1"/>
  <c r="E83" i="1"/>
  <c r="C84" i="1"/>
  <c r="D84" i="1"/>
  <c r="E84" i="1"/>
  <c r="C85" i="1"/>
  <c r="D85" i="1"/>
  <c r="E85" i="1"/>
  <c r="C86" i="1"/>
  <c r="D86" i="1"/>
  <c r="E86" i="1"/>
  <c r="C87" i="1"/>
  <c r="D87" i="1"/>
  <c r="E87" i="1"/>
  <c r="C88" i="1"/>
  <c r="D88" i="1"/>
  <c r="E88" i="1"/>
  <c r="C89" i="1"/>
  <c r="D89" i="1"/>
  <c r="E89" i="1"/>
  <c r="C90" i="1"/>
  <c r="D90" i="1"/>
  <c r="E90" i="1"/>
  <c r="C91" i="1"/>
  <c r="D91" i="1"/>
  <c r="E91" i="1"/>
  <c r="C14" i="1"/>
  <c r="D14" i="1"/>
  <c r="E14" i="1"/>
  <c r="C3" i="1"/>
  <c r="D3" i="1"/>
  <c r="E3" i="1"/>
  <c r="C4" i="1"/>
  <c r="D4" i="1"/>
  <c r="E4" i="1"/>
  <c r="C5" i="1"/>
  <c r="D5" i="1"/>
  <c r="E5" i="1"/>
  <c r="C6" i="1"/>
  <c r="D6" i="1"/>
  <c r="E6" i="1"/>
  <c r="C7" i="1"/>
  <c r="D7" i="1"/>
  <c r="E7" i="1"/>
  <c r="C8" i="1"/>
  <c r="D8" i="1"/>
  <c r="E8" i="1"/>
  <c r="C9" i="1"/>
  <c r="D9" i="1"/>
  <c r="E9" i="1"/>
  <c r="C10" i="1"/>
  <c r="D10" i="1"/>
  <c r="E10" i="1"/>
  <c r="C11" i="1"/>
  <c r="D11" i="1"/>
  <c r="E11" i="1"/>
  <c r="C12" i="1"/>
  <c r="D12" i="1"/>
  <c r="E12" i="1"/>
  <c r="C13" i="1"/>
  <c r="D13" i="1"/>
  <c r="E13" i="1"/>
  <c r="E2" i="1"/>
  <c r="D2" i="1"/>
  <c r="C2" i="1"/>
</calcChain>
</file>

<file path=xl/sharedStrings.xml><?xml version="1.0" encoding="utf-8"?>
<sst xmlns="http://schemas.openxmlformats.org/spreadsheetml/2006/main" count="400" uniqueCount="182">
  <si>
    <t>Strand</t>
  </si>
  <si>
    <t>Map</t>
  </si>
  <si>
    <t>0-stone</t>
  </si>
  <si>
    <t>1-stone</t>
  </si>
  <si>
    <t>2-stone</t>
  </si>
  <si>
    <t>3-stone</t>
  </si>
  <si>
    <t>4-stone</t>
  </si>
  <si>
    <t>Overgrown Ruin</t>
  </si>
  <si>
    <t>Terrace</t>
  </si>
  <si>
    <t>Frozen Cabins</t>
  </si>
  <si>
    <t>Moon Temple</t>
  </si>
  <si>
    <t>Crimson Temple</t>
  </si>
  <si>
    <t>Carcass</t>
  </si>
  <si>
    <t>Dark Forest</t>
  </si>
  <si>
    <t>Colosseum</t>
  </si>
  <si>
    <t>Bramble Valley</t>
  </si>
  <si>
    <t>Excavation</t>
  </si>
  <si>
    <t>Thicket</t>
  </si>
  <si>
    <t>Bone Crypt</t>
  </si>
  <si>
    <t>Museum</t>
  </si>
  <si>
    <t>Waterways</t>
  </si>
  <si>
    <t>Factory</t>
  </si>
  <si>
    <t>Cells</t>
  </si>
  <si>
    <t>Caldera</t>
  </si>
  <si>
    <t>Park</t>
  </si>
  <si>
    <t>Defiled Cathedral</t>
  </si>
  <si>
    <t>Atoll</t>
  </si>
  <si>
    <t>Shore</t>
  </si>
  <si>
    <t>Vaal Pyramid</t>
  </si>
  <si>
    <t>Phantasmagoria</t>
  </si>
  <si>
    <t>Primordial Pool</t>
  </si>
  <si>
    <t>Laboratory</t>
  </si>
  <si>
    <t>Dungeon</t>
  </si>
  <si>
    <t>Chateau</t>
  </si>
  <si>
    <t>Temple</t>
  </si>
  <si>
    <t>Crater</t>
  </si>
  <si>
    <t>Crimson Township</t>
  </si>
  <si>
    <t>Wharf</t>
  </si>
  <si>
    <t>Coral Ruins</t>
  </si>
  <si>
    <t>Mud Geyser</t>
  </si>
  <si>
    <t>Acid Caverns</t>
  </si>
  <si>
    <t>Shrine</t>
  </si>
  <si>
    <t>Overgrown Shrine</t>
  </si>
  <si>
    <t>Lava Chamber</t>
  </si>
  <si>
    <t>Jungle Valley</t>
  </si>
  <si>
    <t>Arachnid Tomb</t>
  </si>
  <si>
    <t>Plateau</t>
  </si>
  <si>
    <t>Dry Sea</t>
  </si>
  <si>
    <t>Spider Forest</t>
  </si>
  <si>
    <t>Necropolis</t>
  </si>
  <si>
    <t>Colonnade</t>
  </si>
  <si>
    <t>Arachnid Nest</t>
  </si>
  <si>
    <t>Lair</t>
  </si>
  <si>
    <t>Mausoleum</t>
  </si>
  <si>
    <t>Summit</t>
  </si>
  <si>
    <t>Fungal Hollow</t>
  </si>
  <si>
    <t>Wasteland</t>
  </si>
  <si>
    <t>Bog</t>
  </si>
  <si>
    <t>Ancient City</t>
  </si>
  <si>
    <t>Ghetto</t>
  </si>
  <si>
    <t>Maze</t>
  </si>
  <si>
    <t>Barrows</t>
  </si>
  <si>
    <t>Canyon</t>
  </si>
  <si>
    <t>Villa</t>
  </si>
  <si>
    <t>Residence</t>
  </si>
  <si>
    <t>Foundry</t>
  </si>
  <si>
    <t>Pier</t>
  </si>
  <si>
    <t>Dig</t>
  </si>
  <si>
    <t>Desert</t>
  </si>
  <si>
    <t>Underground River</t>
  </si>
  <si>
    <t>Cold River</t>
  </si>
  <si>
    <t>Stagnation</t>
  </si>
  <si>
    <t>Racecourse</t>
  </si>
  <si>
    <t>Gardens</t>
  </si>
  <si>
    <t>Leyline</t>
  </si>
  <si>
    <t>Alleyways</t>
  </si>
  <si>
    <t>Peninsula</t>
  </si>
  <si>
    <t>Arena</t>
  </si>
  <si>
    <t>Castle Ruins</t>
  </si>
  <si>
    <t>Belfry</t>
  </si>
  <si>
    <t>Precinct</t>
  </si>
  <si>
    <t>Cemetery</t>
  </si>
  <si>
    <t>Cursed Crypt</t>
  </si>
  <si>
    <t>Marshes</t>
  </si>
  <si>
    <t>Promenade</t>
  </si>
  <si>
    <t>Port</t>
  </si>
  <si>
    <t>Silo</t>
  </si>
  <si>
    <t>Arsenal</t>
  </si>
  <si>
    <t>Lava Lake</t>
  </si>
  <si>
    <t>Orchard</t>
  </si>
  <si>
    <t>Pen</t>
  </si>
  <si>
    <t>Sulphur Vents</t>
  </si>
  <si>
    <t>Underground Sea</t>
  </si>
  <si>
    <t>Plaza</t>
  </si>
  <si>
    <t>Mesa</t>
  </si>
  <si>
    <t>Armoury</t>
  </si>
  <si>
    <t>Ashen Wood</t>
  </si>
  <si>
    <t>Dunes</t>
  </si>
  <si>
    <t>Forking River</t>
  </si>
  <si>
    <t>Vault</t>
  </si>
  <si>
    <t>Grotto</t>
  </si>
  <si>
    <t>Arcade</t>
  </si>
  <si>
    <t>Waste Pool</t>
  </si>
  <si>
    <t>Grave Trough</t>
  </si>
  <si>
    <t>Ramparts</t>
  </si>
  <si>
    <t>Arid Lake</t>
  </si>
  <si>
    <t>S</t>
  </si>
  <si>
    <t>C</t>
  </si>
  <si>
    <t>F</t>
  </si>
  <si>
    <t>A</t>
  </si>
  <si>
    <t>D</t>
  </si>
  <si>
    <t>B</t>
  </si>
  <si>
    <t>Apothecary T8+</t>
  </si>
  <si>
    <t>SSF - Coruscating Elixir</t>
  </si>
  <si>
    <t>Phased</t>
  </si>
  <si>
    <t>Phased, gear</t>
  </si>
  <si>
    <t>Phased, mech</t>
  </si>
  <si>
    <t>RIP</t>
  </si>
  <si>
    <t>Phased, mech, gear, RIP</t>
  </si>
  <si>
    <t>Mech, RIP</t>
  </si>
  <si>
    <t>Layout</t>
  </si>
  <si>
    <t>Gear</t>
  </si>
  <si>
    <t>Boss Notes - Mech = mechanically involved fight. Gear = rough on bad gear (for appropriate tier). RIP = mistakes kill fast</t>
  </si>
  <si>
    <t>Humility</t>
  </si>
  <si>
    <t>Gear, RIP</t>
  </si>
  <si>
    <t>Unrequited Love</t>
  </si>
  <si>
    <t>Phased, Mech</t>
  </si>
  <si>
    <t>Gear, RIP, both very much so</t>
  </si>
  <si>
    <t>Phased (burrow)</t>
  </si>
  <si>
    <t>Mech, Gear, RIP</t>
  </si>
  <si>
    <t>The Fiend</t>
  </si>
  <si>
    <t>The Doctor</t>
  </si>
  <si>
    <t>The Patient, Dying Anguish</t>
  </si>
  <si>
    <t>Phased, mech, RIP</t>
  </si>
  <si>
    <t>Phased, RIP</t>
  </si>
  <si>
    <t>The Sephirot</t>
  </si>
  <si>
    <r>
      <t xml:space="preserve">Notable Card? </t>
    </r>
    <r>
      <rPr>
        <sz val="11"/>
        <color theme="7"/>
        <rFont val="Calibri"/>
        <family val="2"/>
        <scheme val="minor"/>
      </rPr>
      <t>Gold</t>
    </r>
    <r>
      <rPr>
        <sz val="11"/>
        <color theme="1"/>
        <rFont val="Calibri"/>
        <family val="2"/>
        <scheme val="minor"/>
      </rPr>
      <t xml:space="preserve">, </t>
    </r>
    <r>
      <rPr>
        <sz val="11"/>
        <color theme="0" tint="-0.249977111117893"/>
        <rFont val="Calibri"/>
        <family val="2"/>
        <scheme val="minor"/>
      </rPr>
      <t>silver</t>
    </r>
    <r>
      <rPr>
        <sz val="11"/>
        <color theme="1"/>
        <rFont val="Calibri"/>
        <family val="2"/>
        <scheme val="minor"/>
      </rPr>
      <t xml:space="preserve"> or </t>
    </r>
    <r>
      <rPr>
        <sz val="11"/>
        <color rgb="FFC00000"/>
        <rFont val="Calibri"/>
        <family val="2"/>
        <scheme val="minor"/>
      </rPr>
      <t>copper</t>
    </r>
    <r>
      <rPr>
        <sz val="11"/>
        <color theme="1"/>
        <rFont val="Calibri"/>
        <family val="2"/>
        <scheme val="minor"/>
      </rPr>
      <t xml:space="preserve"> highlights</t>
    </r>
  </si>
  <si>
    <t>Dapper Prodigy</t>
  </si>
  <si>
    <t>Twilight Temple (SSF)</t>
  </si>
  <si>
    <t>Phased. DO NOT make boss metamorph</t>
  </si>
  <si>
    <t>Mech</t>
  </si>
  <si>
    <t>Dying Anguish</t>
  </si>
  <si>
    <t>Phased, gear (bleeds)</t>
  </si>
  <si>
    <t>Phased, gear, mech, RIP</t>
  </si>
  <si>
    <t>The Patient</t>
  </si>
  <si>
    <t>Academic</t>
  </si>
  <si>
    <t>The Spark and The Flame</t>
  </si>
  <si>
    <t>Layout Note</t>
  </si>
  <si>
    <t>Indoor</t>
  </si>
  <si>
    <t>Windy</t>
  </si>
  <si>
    <t>Apothecary T9+ &amp; more</t>
  </si>
  <si>
    <t>Apothecary T10+ &amp; more</t>
  </si>
  <si>
    <t>Open Maze</t>
  </si>
  <si>
    <t>Open</t>
  </si>
  <si>
    <t>Tight</t>
  </si>
  <si>
    <t>Constant</t>
  </si>
  <si>
    <t>Indoor maze</t>
  </si>
  <si>
    <t>Long, windy</t>
  </si>
  <si>
    <t>Circuit</t>
  </si>
  <si>
    <t>Outdoor</t>
  </si>
  <si>
    <t>Backtrack</t>
  </si>
  <si>
    <t>Outdoor maze</t>
  </si>
  <si>
    <t>Circuit indoor</t>
  </si>
  <si>
    <t>Open, obstacles</t>
  </si>
  <si>
    <t>Open circuit</t>
  </si>
  <si>
    <t>Linear</t>
  </si>
  <si>
    <t>Windy indoor</t>
  </si>
  <si>
    <t>Varied</t>
  </si>
  <si>
    <t>Outdoor, windy</t>
  </si>
  <si>
    <t>Circuit x2</t>
  </si>
  <si>
    <t>Linear but messy</t>
  </si>
  <si>
    <t>Mostly linear</t>
  </si>
  <si>
    <t>Open, can get lost</t>
  </si>
  <si>
    <t>Open, dead ends</t>
  </si>
  <si>
    <t>Open maze</t>
  </si>
  <si>
    <t>Indoor circuit</t>
  </si>
  <si>
    <t>Lots of levels</t>
  </si>
  <si>
    <t>Wealth and Power</t>
  </si>
  <si>
    <t>The Enlightened</t>
  </si>
  <si>
    <t>Celestial Justicar</t>
  </si>
  <si>
    <t>The Nurse, Chains That Bind</t>
  </si>
  <si>
    <t>Chains That Bind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</si>
</sst>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sz val="11"/>
      <color theme="7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0" xfId="0" applyFill="1"/>
    <xf numFmtId="0" fontId="0" fillId="0" borderId="0" xfId="0" applyAlignment="1">
      <alignment wrapText="1"/>
    </xf>
    <xf numFmtId="0" fontId="0" fillId="3" borderId="0" xfId="0" applyFill="1"/>
    <xf numFmtId="0" fontId="0" fillId="4" borderId="0" xfId="0" applyFill="1"/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EFD6FB-89F1-4556-85E0-FF0A874C9918}">
  <dimension ref="A1:J101"/>
  <sheetViews>
    <sheetView tabSelected="1" workbookViewId="0">
      <pane ySplit="1" topLeftCell="A2" activePane="bottomLeft" state="frozen"/>
      <selection pane="bottomLeft" activeCell="G15" sqref="G15"/>
    </sheetView>
  </sheetViews>
  <sheetFormatPr defaultRowHeight="15" x14ac:dyDescent="0.25"/>
  <cols>
    <col min="1" max="1" width="16.7109375" bestFit="1" customWidth="1"/>
    <col min="7" max="7" width="6.85546875" bestFit="1" customWidth="1"/>
    <col min="8" max="8" width="17" bestFit="1" customWidth="1"/>
    <col min="9" max="9" width="25.140625" bestFit="1" customWidth="1"/>
    <col min="10" max="10" width="36.140625" customWidth="1"/>
  </cols>
  <sheetData>
    <row r="1" spans="1:10" ht="60" x14ac:dyDescent="0.25">
      <c r="A1" t="s">
        <v>1</v>
      </c>
      <c r="B1" t="s">
        <v>2</v>
      </c>
      <c r="C1" t="s">
        <v>3</v>
      </c>
      <c r="D1" t="s">
        <v>4</v>
      </c>
      <c r="E1" t="s">
        <v>5</v>
      </c>
      <c r="F1" t="s">
        <v>6</v>
      </c>
      <c r="G1" t="s">
        <v>120</v>
      </c>
      <c r="H1" t="s">
        <v>147</v>
      </c>
      <c r="I1" s="2" t="s">
        <v>136</v>
      </c>
      <c r="J1" s="2" t="s">
        <v>122</v>
      </c>
    </row>
    <row r="2" spans="1:10" x14ac:dyDescent="0.25">
      <c r="A2" t="s">
        <v>0</v>
      </c>
      <c r="B2">
        <v>1</v>
      </c>
      <c r="C2">
        <f>MIN(16,B2+3)</f>
        <v>4</v>
      </c>
      <c r="D2">
        <f>MIN(16,B2+7)</f>
        <v>8</v>
      </c>
      <c r="E2">
        <f>MIN(16,B2+11)</f>
        <v>12</v>
      </c>
      <c r="F2">
        <v>16</v>
      </c>
      <c r="G2" s="1" t="s">
        <v>106</v>
      </c>
      <c r="H2" s="5" t="s">
        <v>165</v>
      </c>
    </row>
    <row r="3" spans="1:10" x14ac:dyDescent="0.25">
      <c r="A3" t="s">
        <v>7</v>
      </c>
      <c r="B3">
        <v>1</v>
      </c>
      <c r="C3">
        <f t="shared" ref="C3:C66" si="0">MIN(16,B3+3)</f>
        <v>4</v>
      </c>
      <c r="D3">
        <f t="shared" ref="D3:D14" si="1">MIN(16,B3+7)</f>
        <v>8</v>
      </c>
      <c r="E3">
        <f t="shared" ref="E3:E14" si="2">MIN(16,B3+11)</f>
        <v>12</v>
      </c>
      <c r="F3">
        <v>16</v>
      </c>
      <c r="G3" t="s">
        <v>107</v>
      </c>
      <c r="H3" t="s">
        <v>148</v>
      </c>
      <c r="J3" t="s">
        <v>115</v>
      </c>
    </row>
    <row r="4" spans="1:10" x14ac:dyDescent="0.25">
      <c r="A4" t="s">
        <v>8</v>
      </c>
      <c r="B4">
        <v>1</v>
      </c>
      <c r="C4">
        <f t="shared" si="0"/>
        <v>4</v>
      </c>
      <c r="D4">
        <f t="shared" si="1"/>
        <v>8</v>
      </c>
      <c r="E4">
        <f t="shared" si="2"/>
        <v>12</v>
      </c>
      <c r="F4">
        <v>16</v>
      </c>
      <c r="G4" t="s">
        <v>111</v>
      </c>
      <c r="H4" t="s">
        <v>149</v>
      </c>
      <c r="J4" t="s">
        <v>116</v>
      </c>
    </row>
    <row r="5" spans="1:10" x14ac:dyDescent="0.25">
      <c r="A5" t="s">
        <v>9</v>
      </c>
      <c r="B5">
        <v>1</v>
      </c>
      <c r="C5">
        <f t="shared" si="0"/>
        <v>4</v>
      </c>
      <c r="D5">
        <f t="shared" si="1"/>
        <v>8</v>
      </c>
      <c r="E5">
        <f t="shared" si="2"/>
        <v>12</v>
      </c>
      <c r="F5">
        <v>16</v>
      </c>
      <c r="G5" t="s">
        <v>107</v>
      </c>
      <c r="H5" t="s">
        <v>149</v>
      </c>
    </row>
    <row r="6" spans="1:10" x14ac:dyDescent="0.25">
      <c r="A6" t="s">
        <v>10</v>
      </c>
      <c r="B6">
        <v>2</v>
      </c>
      <c r="C6">
        <f t="shared" si="0"/>
        <v>5</v>
      </c>
      <c r="D6">
        <f t="shared" si="1"/>
        <v>9</v>
      </c>
      <c r="E6">
        <f t="shared" si="2"/>
        <v>13</v>
      </c>
      <c r="F6">
        <v>16</v>
      </c>
      <c r="G6" t="s">
        <v>107</v>
      </c>
      <c r="H6" t="s">
        <v>152</v>
      </c>
      <c r="I6" s="5" t="s">
        <v>177</v>
      </c>
      <c r="J6" t="s">
        <v>117</v>
      </c>
    </row>
    <row r="7" spans="1:10" x14ac:dyDescent="0.25">
      <c r="A7" t="s">
        <v>11</v>
      </c>
      <c r="B7">
        <v>2</v>
      </c>
      <c r="C7">
        <f t="shared" si="0"/>
        <v>5</v>
      </c>
      <c r="D7">
        <f t="shared" si="1"/>
        <v>9</v>
      </c>
      <c r="E7">
        <f t="shared" si="2"/>
        <v>13</v>
      </c>
      <c r="F7">
        <v>16</v>
      </c>
      <c r="G7" t="s">
        <v>107</v>
      </c>
      <c r="H7" t="s">
        <v>148</v>
      </c>
      <c r="I7" s="1" t="s">
        <v>150</v>
      </c>
    </row>
    <row r="8" spans="1:10" x14ac:dyDescent="0.25">
      <c r="A8" t="s">
        <v>12</v>
      </c>
      <c r="B8">
        <v>2</v>
      </c>
      <c r="C8">
        <f t="shared" si="0"/>
        <v>5</v>
      </c>
      <c r="D8">
        <f t="shared" si="1"/>
        <v>9</v>
      </c>
      <c r="E8">
        <f t="shared" si="2"/>
        <v>13</v>
      </c>
      <c r="F8">
        <v>16</v>
      </c>
      <c r="G8" t="s">
        <v>110</v>
      </c>
      <c r="H8" t="s">
        <v>148</v>
      </c>
      <c r="J8" t="s">
        <v>115</v>
      </c>
    </row>
    <row r="9" spans="1:10" x14ac:dyDescent="0.25">
      <c r="A9" t="s">
        <v>13</v>
      </c>
      <c r="B9">
        <v>2</v>
      </c>
      <c r="C9">
        <f t="shared" si="0"/>
        <v>5</v>
      </c>
      <c r="D9">
        <f t="shared" si="1"/>
        <v>9</v>
      </c>
      <c r="E9">
        <f t="shared" si="2"/>
        <v>13</v>
      </c>
      <c r="F9">
        <v>16</v>
      </c>
      <c r="G9" t="s">
        <v>111</v>
      </c>
      <c r="H9" t="s">
        <v>153</v>
      </c>
      <c r="I9" t="s">
        <v>113</v>
      </c>
      <c r="J9" t="s">
        <v>118</v>
      </c>
    </row>
    <row r="10" spans="1:10" x14ac:dyDescent="0.25">
      <c r="A10" t="s">
        <v>14</v>
      </c>
      <c r="B10">
        <v>2</v>
      </c>
      <c r="C10">
        <f t="shared" si="0"/>
        <v>5</v>
      </c>
      <c r="D10">
        <f t="shared" si="1"/>
        <v>9</v>
      </c>
      <c r="E10">
        <f t="shared" si="2"/>
        <v>13</v>
      </c>
      <c r="F10">
        <v>16</v>
      </c>
      <c r="G10" t="s">
        <v>110</v>
      </c>
      <c r="H10" t="s">
        <v>154</v>
      </c>
      <c r="J10" t="s">
        <v>116</v>
      </c>
    </row>
    <row r="11" spans="1:10" x14ac:dyDescent="0.25">
      <c r="A11" t="s">
        <v>15</v>
      </c>
      <c r="B11">
        <v>2</v>
      </c>
      <c r="C11">
        <f t="shared" si="0"/>
        <v>5</v>
      </c>
      <c r="D11">
        <f t="shared" si="1"/>
        <v>9</v>
      </c>
      <c r="E11">
        <f t="shared" si="2"/>
        <v>13</v>
      </c>
      <c r="F11">
        <v>16</v>
      </c>
      <c r="G11" t="s">
        <v>107</v>
      </c>
      <c r="H11" t="s">
        <v>149</v>
      </c>
      <c r="J11" t="s">
        <v>118</v>
      </c>
    </row>
    <row r="12" spans="1:10" x14ac:dyDescent="0.25">
      <c r="A12" t="s">
        <v>16</v>
      </c>
      <c r="B12">
        <v>2</v>
      </c>
      <c r="C12">
        <f t="shared" si="0"/>
        <v>5</v>
      </c>
      <c r="D12">
        <f t="shared" si="1"/>
        <v>9</v>
      </c>
      <c r="E12">
        <f t="shared" si="2"/>
        <v>13</v>
      </c>
      <c r="F12">
        <v>16</v>
      </c>
      <c r="G12" t="s">
        <v>107</v>
      </c>
      <c r="H12" t="s">
        <v>148</v>
      </c>
    </row>
    <row r="13" spans="1:10" x14ac:dyDescent="0.25">
      <c r="A13" t="s">
        <v>17</v>
      </c>
      <c r="B13">
        <v>2</v>
      </c>
      <c r="C13">
        <f t="shared" si="0"/>
        <v>5</v>
      </c>
      <c r="D13">
        <f t="shared" si="1"/>
        <v>9</v>
      </c>
      <c r="E13">
        <f t="shared" si="2"/>
        <v>13</v>
      </c>
      <c r="F13">
        <v>16</v>
      </c>
      <c r="G13" t="s">
        <v>107</v>
      </c>
      <c r="H13" t="s">
        <v>148</v>
      </c>
    </row>
    <row r="14" spans="1:10" x14ac:dyDescent="0.25">
      <c r="A14" t="s">
        <v>18</v>
      </c>
      <c r="B14">
        <v>3</v>
      </c>
      <c r="C14">
        <f t="shared" si="0"/>
        <v>6</v>
      </c>
      <c r="D14">
        <f t="shared" si="1"/>
        <v>10</v>
      </c>
      <c r="E14">
        <f t="shared" si="2"/>
        <v>14</v>
      </c>
      <c r="F14">
        <v>16</v>
      </c>
      <c r="G14" t="s">
        <v>110</v>
      </c>
      <c r="H14" t="s">
        <v>148</v>
      </c>
      <c r="I14" t="s">
        <v>179</v>
      </c>
    </row>
    <row r="15" spans="1:10" x14ac:dyDescent="0.25">
      <c r="A15" t="s">
        <v>19</v>
      </c>
      <c r="B15">
        <v>3</v>
      </c>
      <c r="C15">
        <f t="shared" si="0"/>
        <v>6</v>
      </c>
      <c r="D15">
        <f t="shared" ref="D15:D78" si="3">MIN(16,B15+7)</f>
        <v>10</v>
      </c>
      <c r="E15">
        <f t="shared" ref="E15:E78" si="4">MIN(16,B15+11)</f>
        <v>14</v>
      </c>
      <c r="F15">
        <v>16</v>
      </c>
      <c r="G15" t="s">
        <v>110</v>
      </c>
      <c r="H15" t="s">
        <v>148</v>
      </c>
      <c r="I15" s="5" t="s">
        <v>145</v>
      </c>
      <c r="J15" t="s">
        <v>121</v>
      </c>
    </row>
    <row r="16" spans="1:10" x14ac:dyDescent="0.25">
      <c r="A16" t="s">
        <v>20</v>
      </c>
      <c r="B16">
        <v>3</v>
      </c>
      <c r="C16">
        <f t="shared" si="0"/>
        <v>6</v>
      </c>
      <c r="D16">
        <f t="shared" si="3"/>
        <v>10</v>
      </c>
      <c r="E16">
        <f t="shared" si="4"/>
        <v>14</v>
      </c>
      <c r="F16">
        <v>16</v>
      </c>
      <c r="G16" t="s">
        <v>111</v>
      </c>
      <c r="H16" t="s">
        <v>155</v>
      </c>
      <c r="I16" s="5" t="s">
        <v>123</v>
      </c>
      <c r="J16" t="s">
        <v>114</v>
      </c>
    </row>
    <row r="17" spans="1:10" x14ac:dyDescent="0.25">
      <c r="A17" t="s">
        <v>21</v>
      </c>
      <c r="B17">
        <v>3</v>
      </c>
      <c r="C17">
        <f t="shared" si="0"/>
        <v>6</v>
      </c>
      <c r="D17">
        <f t="shared" si="3"/>
        <v>10</v>
      </c>
      <c r="E17">
        <f t="shared" si="4"/>
        <v>14</v>
      </c>
      <c r="F17">
        <v>16</v>
      </c>
      <c r="G17" t="s">
        <v>110</v>
      </c>
      <c r="H17" t="s">
        <v>148</v>
      </c>
      <c r="J17" t="s">
        <v>119</v>
      </c>
    </row>
    <row r="18" spans="1:10" x14ac:dyDescent="0.25">
      <c r="A18" t="s">
        <v>22</v>
      </c>
      <c r="B18">
        <v>3</v>
      </c>
      <c r="C18">
        <f t="shared" si="0"/>
        <v>6</v>
      </c>
      <c r="D18">
        <f t="shared" si="3"/>
        <v>10</v>
      </c>
      <c r="E18">
        <f t="shared" si="4"/>
        <v>14</v>
      </c>
      <c r="F18">
        <v>16</v>
      </c>
      <c r="G18" t="s">
        <v>108</v>
      </c>
      <c r="H18" t="s">
        <v>156</v>
      </c>
      <c r="I18" s="3" t="s">
        <v>180</v>
      </c>
      <c r="J18" t="s">
        <v>117</v>
      </c>
    </row>
    <row r="19" spans="1:10" x14ac:dyDescent="0.25">
      <c r="A19" t="s">
        <v>23</v>
      </c>
      <c r="B19">
        <v>3</v>
      </c>
      <c r="C19">
        <f t="shared" si="0"/>
        <v>6</v>
      </c>
      <c r="D19">
        <f t="shared" si="3"/>
        <v>10</v>
      </c>
      <c r="E19">
        <f t="shared" si="4"/>
        <v>14</v>
      </c>
      <c r="F19">
        <v>16</v>
      </c>
      <c r="G19" t="s">
        <v>111</v>
      </c>
      <c r="H19" t="s">
        <v>157</v>
      </c>
      <c r="J19" t="s">
        <v>121</v>
      </c>
    </row>
    <row r="20" spans="1:10" x14ac:dyDescent="0.25">
      <c r="A20" t="s">
        <v>24</v>
      </c>
      <c r="B20">
        <v>3</v>
      </c>
      <c r="C20">
        <f t="shared" si="0"/>
        <v>6</v>
      </c>
      <c r="D20">
        <f t="shared" si="3"/>
        <v>10</v>
      </c>
      <c r="E20">
        <f t="shared" si="4"/>
        <v>14</v>
      </c>
      <c r="F20">
        <v>16</v>
      </c>
      <c r="G20" t="s">
        <v>109</v>
      </c>
      <c r="H20" t="s">
        <v>153</v>
      </c>
      <c r="J20" t="s">
        <v>121</v>
      </c>
    </row>
    <row r="21" spans="1:10" x14ac:dyDescent="0.25">
      <c r="A21" t="s">
        <v>25</v>
      </c>
      <c r="B21">
        <v>3</v>
      </c>
      <c r="C21">
        <f t="shared" si="0"/>
        <v>6</v>
      </c>
      <c r="D21">
        <f t="shared" si="3"/>
        <v>10</v>
      </c>
      <c r="E21">
        <f t="shared" si="4"/>
        <v>14</v>
      </c>
      <c r="F21">
        <v>16</v>
      </c>
      <c r="G21" t="s">
        <v>111</v>
      </c>
      <c r="H21" t="s">
        <v>158</v>
      </c>
      <c r="I21" s="1" t="s">
        <v>151</v>
      </c>
      <c r="J21" t="s">
        <v>117</v>
      </c>
    </row>
    <row r="22" spans="1:10" x14ac:dyDescent="0.25">
      <c r="A22" t="s">
        <v>26</v>
      </c>
      <c r="B22">
        <v>4</v>
      </c>
      <c r="C22">
        <f t="shared" si="0"/>
        <v>7</v>
      </c>
      <c r="D22">
        <f t="shared" si="3"/>
        <v>11</v>
      </c>
      <c r="E22">
        <f t="shared" si="4"/>
        <v>15</v>
      </c>
      <c r="F22">
        <v>16</v>
      </c>
      <c r="G22" t="s">
        <v>109</v>
      </c>
      <c r="H22" t="s">
        <v>158</v>
      </c>
      <c r="I22" s="5" t="s">
        <v>146</v>
      </c>
    </row>
    <row r="23" spans="1:10" x14ac:dyDescent="0.25">
      <c r="A23" t="s">
        <v>27</v>
      </c>
      <c r="B23">
        <v>4</v>
      </c>
      <c r="C23">
        <f t="shared" si="0"/>
        <v>7</v>
      </c>
      <c r="D23">
        <f t="shared" si="3"/>
        <v>11</v>
      </c>
      <c r="E23">
        <f t="shared" si="4"/>
        <v>15</v>
      </c>
      <c r="F23">
        <v>16</v>
      </c>
      <c r="G23" s="1" t="s">
        <v>106</v>
      </c>
      <c r="H23" t="s">
        <v>159</v>
      </c>
    </row>
    <row r="24" spans="1:10" x14ac:dyDescent="0.25">
      <c r="A24" t="s">
        <v>28</v>
      </c>
      <c r="B24">
        <v>4</v>
      </c>
      <c r="C24">
        <f t="shared" si="0"/>
        <v>7</v>
      </c>
      <c r="D24">
        <f t="shared" si="3"/>
        <v>11</v>
      </c>
      <c r="E24">
        <f t="shared" si="4"/>
        <v>15</v>
      </c>
      <c r="F24">
        <v>16</v>
      </c>
      <c r="G24" t="s">
        <v>110</v>
      </c>
      <c r="H24" t="s">
        <v>156</v>
      </c>
      <c r="I24" s="3" t="s">
        <v>125</v>
      </c>
      <c r="J24" t="s">
        <v>124</v>
      </c>
    </row>
    <row r="25" spans="1:10" x14ac:dyDescent="0.25">
      <c r="A25" t="s">
        <v>29</v>
      </c>
      <c r="B25">
        <v>4</v>
      </c>
      <c r="C25">
        <f t="shared" si="0"/>
        <v>7</v>
      </c>
      <c r="D25">
        <f t="shared" si="3"/>
        <v>11</v>
      </c>
      <c r="E25">
        <f t="shared" si="4"/>
        <v>15</v>
      </c>
      <c r="F25">
        <v>16</v>
      </c>
      <c r="G25" t="s">
        <v>111</v>
      </c>
      <c r="H25" t="s">
        <v>154</v>
      </c>
      <c r="J25" t="s">
        <v>117</v>
      </c>
    </row>
    <row r="26" spans="1:10" x14ac:dyDescent="0.25">
      <c r="A26" t="s">
        <v>30</v>
      </c>
      <c r="B26">
        <v>4</v>
      </c>
      <c r="C26">
        <f t="shared" si="0"/>
        <v>7</v>
      </c>
      <c r="D26">
        <f t="shared" si="3"/>
        <v>11</v>
      </c>
      <c r="E26">
        <f t="shared" si="4"/>
        <v>15</v>
      </c>
      <c r="F26">
        <v>16</v>
      </c>
      <c r="G26" t="s">
        <v>111</v>
      </c>
      <c r="H26" t="s">
        <v>159</v>
      </c>
    </row>
    <row r="27" spans="1:10" x14ac:dyDescent="0.25">
      <c r="A27" t="s">
        <v>31</v>
      </c>
      <c r="B27">
        <v>4</v>
      </c>
      <c r="C27">
        <f t="shared" si="0"/>
        <v>7</v>
      </c>
      <c r="D27">
        <f t="shared" si="3"/>
        <v>11</v>
      </c>
      <c r="E27">
        <f t="shared" si="4"/>
        <v>15</v>
      </c>
      <c r="F27">
        <v>16</v>
      </c>
      <c r="G27" t="s">
        <v>110</v>
      </c>
      <c r="H27" t="s">
        <v>160</v>
      </c>
      <c r="J27" t="s">
        <v>126</v>
      </c>
    </row>
    <row r="28" spans="1:10" x14ac:dyDescent="0.25">
      <c r="A28" t="s">
        <v>32</v>
      </c>
      <c r="B28">
        <v>4</v>
      </c>
      <c r="C28">
        <f t="shared" si="0"/>
        <v>7</v>
      </c>
      <c r="D28">
        <f t="shared" si="3"/>
        <v>11</v>
      </c>
      <c r="E28">
        <f t="shared" si="4"/>
        <v>15</v>
      </c>
      <c r="F28">
        <v>16</v>
      </c>
      <c r="G28" t="s">
        <v>108</v>
      </c>
      <c r="H28" t="s">
        <v>156</v>
      </c>
      <c r="I28" t="s">
        <v>181</v>
      </c>
      <c r="J28" t="s">
        <v>117</v>
      </c>
    </row>
    <row r="29" spans="1:10" x14ac:dyDescent="0.25">
      <c r="A29" t="s">
        <v>33</v>
      </c>
      <c r="B29">
        <v>4</v>
      </c>
      <c r="C29">
        <f t="shared" si="0"/>
        <v>7</v>
      </c>
      <c r="D29">
        <f t="shared" si="3"/>
        <v>11</v>
      </c>
      <c r="E29">
        <f t="shared" si="4"/>
        <v>15</v>
      </c>
      <c r="F29">
        <v>16</v>
      </c>
      <c r="G29" t="s">
        <v>107</v>
      </c>
      <c r="H29" t="s">
        <v>158</v>
      </c>
    </row>
    <row r="30" spans="1:10" x14ac:dyDescent="0.25">
      <c r="A30" t="s">
        <v>34</v>
      </c>
      <c r="B30">
        <v>5</v>
      </c>
      <c r="C30">
        <f t="shared" si="0"/>
        <v>8</v>
      </c>
      <c r="D30">
        <f t="shared" si="3"/>
        <v>12</v>
      </c>
      <c r="E30">
        <f t="shared" si="4"/>
        <v>16</v>
      </c>
      <c r="F30">
        <v>16</v>
      </c>
      <c r="G30" t="s">
        <v>107</v>
      </c>
      <c r="H30" t="s">
        <v>148</v>
      </c>
      <c r="I30" t="s">
        <v>178</v>
      </c>
    </row>
    <row r="31" spans="1:10" x14ac:dyDescent="0.25">
      <c r="A31" t="s">
        <v>35</v>
      </c>
      <c r="B31">
        <v>5</v>
      </c>
      <c r="C31">
        <f t="shared" si="0"/>
        <v>8</v>
      </c>
      <c r="D31">
        <f t="shared" si="3"/>
        <v>12</v>
      </c>
      <c r="E31">
        <f t="shared" si="4"/>
        <v>16</v>
      </c>
      <c r="F31">
        <v>16</v>
      </c>
      <c r="G31" t="s">
        <v>111</v>
      </c>
      <c r="H31" t="s">
        <v>154</v>
      </c>
      <c r="J31" t="s">
        <v>121</v>
      </c>
    </row>
    <row r="32" spans="1:10" x14ac:dyDescent="0.25">
      <c r="A32" t="s">
        <v>36</v>
      </c>
      <c r="B32">
        <v>5</v>
      </c>
      <c r="C32">
        <f t="shared" si="0"/>
        <v>8</v>
      </c>
      <c r="D32">
        <f t="shared" si="3"/>
        <v>12</v>
      </c>
      <c r="E32">
        <f t="shared" si="4"/>
        <v>16</v>
      </c>
      <c r="F32">
        <v>16</v>
      </c>
      <c r="G32" t="s">
        <v>107</v>
      </c>
      <c r="H32" t="s">
        <v>149</v>
      </c>
      <c r="I32" s="1" t="s">
        <v>112</v>
      </c>
      <c r="J32" t="s">
        <v>127</v>
      </c>
    </row>
    <row r="33" spans="1:10" x14ac:dyDescent="0.25">
      <c r="A33" t="s">
        <v>37</v>
      </c>
      <c r="B33">
        <v>5</v>
      </c>
      <c r="C33">
        <f t="shared" si="0"/>
        <v>8</v>
      </c>
      <c r="D33">
        <f t="shared" si="3"/>
        <v>12</v>
      </c>
      <c r="E33">
        <f t="shared" si="4"/>
        <v>16</v>
      </c>
      <c r="F33">
        <v>16</v>
      </c>
      <c r="G33" t="s">
        <v>109</v>
      </c>
      <c r="H33" t="s">
        <v>159</v>
      </c>
    </row>
    <row r="34" spans="1:10" x14ac:dyDescent="0.25">
      <c r="A34" t="s">
        <v>38</v>
      </c>
      <c r="B34">
        <v>5</v>
      </c>
      <c r="C34">
        <f t="shared" si="0"/>
        <v>8</v>
      </c>
      <c r="D34">
        <f t="shared" si="3"/>
        <v>12</v>
      </c>
      <c r="E34">
        <f t="shared" si="4"/>
        <v>16</v>
      </c>
      <c r="F34">
        <v>16</v>
      </c>
      <c r="G34" t="s">
        <v>108</v>
      </c>
      <c r="H34" t="s">
        <v>161</v>
      </c>
      <c r="J34" t="s">
        <v>114</v>
      </c>
    </row>
    <row r="35" spans="1:10" x14ac:dyDescent="0.25">
      <c r="A35" t="s">
        <v>39</v>
      </c>
      <c r="B35">
        <v>5</v>
      </c>
      <c r="C35">
        <f t="shared" si="0"/>
        <v>8</v>
      </c>
      <c r="D35">
        <f t="shared" si="3"/>
        <v>12</v>
      </c>
      <c r="E35">
        <f t="shared" si="4"/>
        <v>16</v>
      </c>
      <c r="F35">
        <v>16</v>
      </c>
      <c r="G35" t="s">
        <v>109</v>
      </c>
      <c r="H35" t="s">
        <v>158</v>
      </c>
      <c r="J35" t="s">
        <v>128</v>
      </c>
    </row>
    <row r="36" spans="1:10" x14ac:dyDescent="0.25">
      <c r="A36" t="s">
        <v>40</v>
      </c>
      <c r="B36">
        <v>5</v>
      </c>
      <c r="C36">
        <f t="shared" si="0"/>
        <v>8</v>
      </c>
      <c r="D36">
        <f t="shared" si="3"/>
        <v>12</v>
      </c>
      <c r="E36">
        <f t="shared" si="4"/>
        <v>16</v>
      </c>
      <c r="F36">
        <v>16</v>
      </c>
      <c r="G36" t="s">
        <v>107</v>
      </c>
      <c r="H36" t="s">
        <v>162</v>
      </c>
      <c r="J36" t="s">
        <v>129</v>
      </c>
    </row>
    <row r="37" spans="1:10" x14ac:dyDescent="0.25">
      <c r="A37" t="s">
        <v>41</v>
      </c>
      <c r="B37">
        <v>5</v>
      </c>
      <c r="C37">
        <f t="shared" si="0"/>
        <v>8</v>
      </c>
      <c r="D37">
        <f t="shared" si="3"/>
        <v>12</v>
      </c>
      <c r="E37">
        <f t="shared" si="4"/>
        <v>16</v>
      </c>
      <c r="F37">
        <v>16</v>
      </c>
      <c r="G37" t="s">
        <v>110</v>
      </c>
      <c r="H37" t="s">
        <v>156</v>
      </c>
      <c r="I37" s="4" t="s">
        <v>130</v>
      </c>
      <c r="J37" t="s">
        <v>115</v>
      </c>
    </row>
    <row r="38" spans="1:10" x14ac:dyDescent="0.25">
      <c r="A38" t="s">
        <v>42</v>
      </c>
      <c r="B38">
        <v>6</v>
      </c>
      <c r="C38">
        <f t="shared" si="0"/>
        <v>9</v>
      </c>
      <c r="D38">
        <f t="shared" si="3"/>
        <v>13</v>
      </c>
      <c r="E38">
        <f t="shared" si="4"/>
        <v>16</v>
      </c>
      <c r="F38">
        <v>16</v>
      </c>
      <c r="G38" t="s">
        <v>107</v>
      </c>
      <c r="H38" t="s">
        <v>148</v>
      </c>
      <c r="J38" t="s">
        <v>118</v>
      </c>
    </row>
    <row r="39" spans="1:10" x14ac:dyDescent="0.25">
      <c r="A39" t="s">
        <v>43</v>
      </c>
      <c r="B39">
        <v>6</v>
      </c>
      <c r="C39">
        <f t="shared" si="0"/>
        <v>9</v>
      </c>
      <c r="D39">
        <f t="shared" si="3"/>
        <v>13</v>
      </c>
      <c r="E39">
        <f t="shared" si="4"/>
        <v>16</v>
      </c>
      <c r="F39">
        <v>16</v>
      </c>
      <c r="G39" t="s">
        <v>110</v>
      </c>
      <c r="H39" t="s">
        <v>156</v>
      </c>
      <c r="J39" t="s">
        <v>121</v>
      </c>
    </row>
    <row r="40" spans="1:10" x14ac:dyDescent="0.25">
      <c r="A40" t="s">
        <v>44</v>
      </c>
      <c r="B40">
        <v>6</v>
      </c>
      <c r="C40">
        <f t="shared" si="0"/>
        <v>9</v>
      </c>
      <c r="D40">
        <f t="shared" si="3"/>
        <v>13</v>
      </c>
      <c r="E40">
        <f t="shared" si="4"/>
        <v>16</v>
      </c>
      <c r="F40">
        <v>16</v>
      </c>
      <c r="G40" t="s">
        <v>109</v>
      </c>
      <c r="H40" t="s">
        <v>163</v>
      </c>
      <c r="J40" t="s">
        <v>114</v>
      </c>
    </row>
    <row r="41" spans="1:10" x14ac:dyDescent="0.25">
      <c r="A41" t="s">
        <v>45</v>
      </c>
      <c r="B41">
        <v>6</v>
      </c>
      <c r="C41">
        <f t="shared" si="0"/>
        <v>9</v>
      </c>
      <c r="D41">
        <f t="shared" si="3"/>
        <v>13</v>
      </c>
      <c r="E41">
        <f t="shared" si="4"/>
        <v>16</v>
      </c>
      <c r="F41">
        <v>16</v>
      </c>
      <c r="G41" t="s">
        <v>107</v>
      </c>
      <c r="H41" t="s">
        <v>148</v>
      </c>
    </row>
    <row r="42" spans="1:10" x14ac:dyDescent="0.25">
      <c r="A42" t="s">
        <v>46</v>
      </c>
      <c r="B42">
        <v>6</v>
      </c>
      <c r="C42">
        <f t="shared" si="0"/>
        <v>9</v>
      </c>
      <c r="D42">
        <f t="shared" si="3"/>
        <v>13</v>
      </c>
      <c r="E42">
        <f t="shared" si="4"/>
        <v>16</v>
      </c>
      <c r="F42">
        <v>16</v>
      </c>
      <c r="G42" t="s">
        <v>109</v>
      </c>
      <c r="H42" t="s">
        <v>164</v>
      </c>
      <c r="I42" s="5" t="s">
        <v>146</v>
      </c>
    </row>
    <row r="43" spans="1:10" x14ac:dyDescent="0.25">
      <c r="A43" t="s">
        <v>47</v>
      </c>
      <c r="B43">
        <v>6</v>
      </c>
      <c r="C43">
        <f t="shared" si="0"/>
        <v>9</v>
      </c>
      <c r="D43">
        <f t="shared" si="3"/>
        <v>13</v>
      </c>
      <c r="E43">
        <f t="shared" si="4"/>
        <v>16</v>
      </c>
      <c r="F43">
        <v>16</v>
      </c>
      <c r="G43" t="s">
        <v>107</v>
      </c>
      <c r="H43" t="s">
        <v>158</v>
      </c>
    </row>
    <row r="44" spans="1:10" x14ac:dyDescent="0.25">
      <c r="A44" t="s">
        <v>48</v>
      </c>
      <c r="B44">
        <v>6</v>
      </c>
      <c r="C44">
        <f t="shared" si="0"/>
        <v>9</v>
      </c>
      <c r="D44">
        <f t="shared" si="3"/>
        <v>13</v>
      </c>
      <c r="E44">
        <f t="shared" si="4"/>
        <v>16</v>
      </c>
      <c r="F44">
        <v>16</v>
      </c>
      <c r="G44" t="s">
        <v>110</v>
      </c>
      <c r="H44" t="s">
        <v>161</v>
      </c>
      <c r="I44" s="3" t="s">
        <v>131</v>
      </c>
      <c r="J44" t="s">
        <v>117</v>
      </c>
    </row>
    <row r="45" spans="1:10" x14ac:dyDescent="0.25">
      <c r="A45" t="s">
        <v>49</v>
      </c>
      <c r="B45">
        <v>7</v>
      </c>
      <c r="C45">
        <f t="shared" si="0"/>
        <v>10</v>
      </c>
      <c r="D45">
        <f t="shared" si="3"/>
        <v>14</v>
      </c>
      <c r="E45">
        <f t="shared" si="4"/>
        <v>16</v>
      </c>
      <c r="F45">
        <v>16</v>
      </c>
      <c r="G45" t="s">
        <v>110</v>
      </c>
      <c r="H45" t="s">
        <v>156</v>
      </c>
      <c r="J45" t="s">
        <v>119</v>
      </c>
    </row>
    <row r="46" spans="1:10" x14ac:dyDescent="0.25">
      <c r="A46" t="s">
        <v>50</v>
      </c>
      <c r="B46">
        <v>7</v>
      </c>
      <c r="C46">
        <f t="shared" si="0"/>
        <v>10</v>
      </c>
      <c r="D46">
        <f t="shared" si="3"/>
        <v>14</v>
      </c>
      <c r="E46">
        <f t="shared" si="4"/>
        <v>16</v>
      </c>
      <c r="F46">
        <v>16</v>
      </c>
      <c r="G46" t="s">
        <v>109</v>
      </c>
      <c r="H46" t="s">
        <v>165</v>
      </c>
      <c r="I46" s="3" t="s">
        <v>132</v>
      </c>
      <c r="J46" t="s">
        <v>118</v>
      </c>
    </row>
    <row r="47" spans="1:10" x14ac:dyDescent="0.25">
      <c r="A47" t="s">
        <v>51</v>
      </c>
      <c r="B47">
        <v>7</v>
      </c>
      <c r="C47">
        <f t="shared" si="0"/>
        <v>10</v>
      </c>
      <c r="D47">
        <f t="shared" si="3"/>
        <v>14</v>
      </c>
      <c r="E47">
        <f t="shared" si="4"/>
        <v>16</v>
      </c>
      <c r="F47">
        <v>16</v>
      </c>
      <c r="G47" t="s">
        <v>110</v>
      </c>
      <c r="H47" t="s">
        <v>156</v>
      </c>
      <c r="J47" t="s">
        <v>114</v>
      </c>
    </row>
    <row r="48" spans="1:10" x14ac:dyDescent="0.25">
      <c r="A48" t="s">
        <v>52</v>
      </c>
      <c r="B48">
        <v>7</v>
      </c>
      <c r="C48">
        <f t="shared" si="0"/>
        <v>10</v>
      </c>
      <c r="D48">
        <f t="shared" si="3"/>
        <v>14</v>
      </c>
      <c r="E48">
        <f t="shared" si="4"/>
        <v>16</v>
      </c>
      <c r="F48">
        <v>16</v>
      </c>
      <c r="G48" t="s">
        <v>111</v>
      </c>
      <c r="H48" t="s">
        <v>166</v>
      </c>
      <c r="J48" t="s">
        <v>118</v>
      </c>
    </row>
    <row r="49" spans="1:10" x14ac:dyDescent="0.25">
      <c r="A49" t="s">
        <v>53</v>
      </c>
      <c r="B49">
        <v>7</v>
      </c>
      <c r="C49">
        <f t="shared" si="0"/>
        <v>10</v>
      </c>
      <c r="D49">
        <f t="shared" si="3"/>
        <v>14</v>
      </c>
      <c r="E49">
        <f t="shared" si="4"/>
        <v>16</v>
      </c>
      <c r="F49">
        <v>16</v>
      </c>
      <c r="G49" t="s">
        <v>111</v>
      </c>
      <c r="H49" t="s">
        <v>158</v>
      </c>
      <c r="J49" t="s">
        <v>117</v>
      </c>
    </row>
    <row r="50" spans="1:10" x14ac:dyDescent="0.25">
      <c r="A50" t="s">
        <v>54</v>
      </c>
      <c r="B50">
        <v>7</v>
      </c>
      <c r="C50">
        <f t="shared" si="0"/>
        <v>10</v>
      </c>
      <c r="D50">
        <f t="shared" si="3"/>
        <v>14</v>
      </c>
      <c r="E50">
        <f t="shared" si="4"/>
        <v>16</v>
      </c>
      <c r="F50">
        <v>16</v>
      </c>
      <c r="G50" t="s">
        <v>111</v>
      </c>
      <c r="H50" t="s">
        <v>153</v>
      </c>
      <c r="J50" t="s">
        <v>133</v>
      </c>
    </row>
    <row r="51" spans="1:10" x14ac:dyDescent="0.25">
      <c r="A51" t="s">
        <v>55</v>
      </c>
      <c r="B51">
        <v>7</v>
      </c>
      <c r="C51">
        <f t="shared" si="0"/>
        <v>10</v>
      </c>
      <c r="D51">
        <f t="shared" si="3"/>
        <v>14</v>
      </c>
      <c r="E51">
        <f t="shared" si="4"/>
        <v>16</v>
      </c>
      <c r="F51">
        <v>16</v>
      </c>
      <c r="G51" t="s">
        <v>111</v>
      </c>
      <c r="H51" t="s">
        <v>158</v>
      </c>
      <c r="J51" t="s">
        <v>121</v>
      </c>
    </row>
    <row r="52" spans="1:10" x14ac:dyDescent="0.25">
      <c r="A52" t="s">
        <v>56</v>
      </c>
      <c r="B52">
        <v>8</v>
      </c>
      <c r="C52">
        <f t="shared" si="0"/>
        <v>11</v>
      </c>
      <c r="D52">
        <f t="shared" si="3"/>
        <v>15</v>
      </c>
      <c r="E52">
        <f t="shared" si="4"/>
        <v>16</v>
      </c>
      <c r="F52">
        <v>16</v>
      </c>
      <c r="G52" t="s">
        <v>107</v>
      </c>
      <c r="H52" t="s">
        <v>153</v>
      </c>
      <c r="J52" t="s">
        <v>121</v>
      </c>
    </row>
    <row r="53" spans="1:10" x14ac:dyDescent="0.25">
      <c r="A53" t="s">
        <v>57</v>
      </c>
      <c r="B53">
        <v>8</v>
      </c>
      <c r="C53">
        <f t="shared" si="0"/>
        <v>11</v>
      </c>
      <c r="D53">
        <f t="shared" si="3"/>
        <v>15</v>
      </c>
      <c r="E53">
        <f t="shared" si="4"/>
        <v>16</v>
      </c>
      <c r="F53">
        <v>16</v>
      </c>
      <c r="G53" t="s">
        <v>109</v>
      </c>
      <c r="H53" t="s">
        <v>153</v>
      </c>
    </row>
    <row r="54" spans="1:10" x14ac:dyDescent="0.25">
      <c r="A54" t="s">
        <v>58</v>
      </c>
      <c r="B54">
        <v>8</v>
      </c>
      <c r="C54">
        <f t="shared" si="0"/>
        <v>11</v>
      </c>
      <c r="D54">
        <f t="shared" si="3"/>
        <v>15</v>
      </c>
      <c r="E54">
        <f t="shared" si="4"/>
        <v>16</v>
      </c>
      <c r="F54">
        <v>16</v>
      </c>
      <c r="G54" t="s">
        <v>107</v>
      </c>
      <c r="H54" t="s">
        <v>161</v>
      </c>
    </row>
    <row r="55" spans="1:10" x14ac:dyDescent="0.25">
      <c r="A55" t="s">
        <v>59</v>
      </c>
      <c r="B55">
        <v>8</v>
      </c>
      <c r="C55">
        <f t="shared" si="0"/>
        <v>11</v>
      </c>
      <c r="D55">
        <f t="shared" si="3"/>
        <v>15</v>
      </c>
      <c r="E55">
        <f t="shared" si="4"/>
        <v>16</v>
      </c>
      <c r="F55">
        <v>16</v>
      </c>
      <c r="G55" t="s">
        <v>107</v>
      </c>
      <c r="H55" t="s">
        <v>161</v>
      </c>
      <c r="J55" t="s">
        <v>117</v>
      </c>
    </row>
    <row r="56" spans="1:10" x14ac:dyDescent="0.25">
      <c r="A56" t="s">
        <v>60</v>
      </c>
      <c r="B56">
        <v>8</v>
      </c>
      <c r="C56">
        <f t="shared" si="0"/>
        <v>11</v>
      </c>
      <c r="D56">
        <f t="shared" si="3"/>
        <v>15</v>
      </c>
      <c r="E56">
        <f t="shared" si="4"/>
        <v>16</v>
      </c>
      <c r="F56">
        <v>16</v>
      </c>
      <c r="G56" t="s">
        <v>108</v>
      </c>
      <c r="H56" t="s">
        <v>156</v>
      </c>
      <c r="I56" s="3" t="s">
        <v>125</v>
      </c>
      <c r="J56" t="s">
        <v>134</v>
      </c>
    </row>
    <row r="57" spans="1:10" x14ac:dyDescent="0.25">
      <c r="A57" t="s">
        <v>61</v>
      </c>
      <c r="B57">
        <v>8</v>
      </c>
      <c r="C57">
        <f t="shared" si="0"/>
        <v>11</v>
      </c>
      <c r="D57">
        <f t="shared" si="3"/>
        <v>15</v>
      </c>
      <c r="E57">
        <f t="shared" si="4"/>
        <v>16</v>
      </c>
      <c r="F57">
        <v>16</v>
      </c>
      <c r="G57" t="s">
        <v>107</v>
      </c>
      <c r="H57" t="s">
        <v>167</v>
      </c>
    </row>
    <row r="58" spans="1:10" x14ac:dyDescent="0.25">
      <c r="A58" t="s">
        <v>62</v>
      </c>
      <c r="B58">
        <v>8</v>
      </c>
      <c r="C58">
        <f t="shared" si="0"/>
        <v>11</v>
      </c>
      <c r="D58">
        <f t="shared" si="3"/>
        <v>15</v>
      </c>
      <c r="E58">
        <f t="shared" si="4"/>
        <v>16</v>
      </c>
      <c r="F58">
        <v>16</v>
      </c>
      <c r="G58" s="1" t="s">
        <v>106</v>
      </c>
      <c r="H58" t="s">
        <v>165</v>
      </c>
      <c r="J58" t="s">
        <v>117</v>
      </c>
    </row>
    <row r="59" spans="1:10" x14ac:dyDescent="0.25">
      <c r="A59" t="s">
        <v>63</v>
      </c>
      <c r="B59">
        <v>9</v>
      </c>
      <c r="C59">
        <f t="shared" si="0"/>
        <v>12</v>
      </c>
      <c r="D59">
        <f t="shared" si="3"/>
        <v>16</v>
      </c>
      <c r="E59">
        <f t="shared" si="4"/>
        <v>16</v>
      </c>
      <c r="F59">
        <v>16</v>
      </c>
      <c r="G59" t="s">
        <v>107</v>
      </c>
      <c r="H59" t="s">
        <v>148</v>
      </c>
      <c r="I59" s="3" t="s">
        <v>135</v>
      </c>
    </row>
    <row r="60" spans="1:10" x14ac:dyDescent="0.25">
      <c r="A60" t="s">
        <v>64</v>
      </c>
      <c r="B60">
        <v>9</v>
      </c>
      <c r="C60">
        <f t="shared" si="0"/>
        <v>12</v>
      </c>
      <c r="D60">
        <f t="shared" si="3"/>
        <v>16</v>
      </c>
      <c r="E60">
        <f t="shared" si="4"/>
        <v>16</v>
      </c>
      <c r="F60">
        <v>16</v>
      </c>
      <c r="G60" t="s">
        <v>107</v>
      </c>
      <c r="H60" t="s">
        <v>148</v>
      </c>
      <c r="I60" s="4" t="s">
        <v>137</v>
      </c>
    </row>
    <row r="61" spans="1:10" x14ac:dyDescent="0.25">
      <c r="A61" t="s">
        <v>65</v>
      </c>
      <c r="B61">
        <v>9</v>
      </c>
      <c r="C61">
        <f t="shared" si="0"/>
        <v>12</v>
      </c>
      <c r="D61">
        <f t="shared" si="3"/>
        <v>16</v>
      </c>
      <c r="E61">
        <f t="shared" si="4"/>
        <v>16</v>
      </c>
      <c r="F61">
        <v>16</v>
      </c>
      <c r="G61" t="s">
        <v>111</v>
      </c>
      <c r="H61" t="s">
        <v>158</v>
      </c>
      <c r="J61" t="s">
        <v>117</v>
      </c>
    </row>
    <row r="62" spans="1:10" x14ac:dyDescent="0.25">
      <c r="A62" t="s">
        <v>66</v>
      </c>
      <c r="B62">
        <v>9</v>
      </c>
      <c r="C62">
        <f t="shared" si="0"/>
        <v>12</v>
      </c>
      <c r="D62">
        <f t="shared" si="3"/>
        <v>16</v>
      </c>
      <c r="E62">
        <f t="shared" si="4"/>
        <v>16</v>
      </c>
      <c r="F62">
        <v>16</v>
      </c>
      <c r="G62" t="s">
        <v>111</v>
      </c>
      <c r="H62" t="s">
        <v>168</v>
      </c>
    </row>
    <row r="63" spans="1:10" x14ac:dyDescent="0.25">
      <c r="A63" t="s">
        <v>67</v>
      </c>
      <c r="B63">
        <v>9</v>
      </c>
      <c r="C63">
        <f t="shared" si="0"/>
        <v>12</v>
      </c>
      <c r="D63">
        <f t="shared" si="3"/>
        <v>16</v>
      </c>
      <c r="E63">
        <f t="shared" si="4"/>
        <v>16</v>
      </c>
      <c r="F63">
        <v>16</v>
      </c>
      <c r="G63" t="s">
        <v>109</v>
      </c>
      <c r="H63" t="s">
        <v>163</v>
      </c>
      <c r="J63" t="s">
        <v>116</v>
      </c>
    </row>
    <row r="64" spans="1:10" x14ac:dyDescent="0.25">
      <c r="A64" t="s">
        <v>68</v>
      </c>
      <c r="B64">
        <v>9</v>
      </c>
      <c r="C64">
        <f t="shared" si="0"/>
        <v>12</v>
      </c>
      <c r="D64">
        <f t="shared" si="3"/>
        <v>16</v>
      </c>
      <c r="E64">
        <f t="shared" si="4"/>
        <v>16</v>
      </c>
      <c r="F64">
        <v>16</v>
      </c>
      <c r="G64" t="s">
        <v>107</v>
      </c>
      <c r="H64" t="s">
        <v>153</v>
      </c>
    </row>
    <row r="65" spans="1:10" x14ac:dyDescent="0.25">
      <c r="A65" t="s">
        <v>69</v>
      </c>
      <c r="B65">
        <v>10</v>
      </c>
      <c r="C65">
        <f t="shared" si="0"/>
        <v>13</v>
      </c>
      <c r="D65">
        <f t="shared" si="3"/>
        <v>16</v>
      </c>
      <c r="E65">
        <f t="shared" si="4"/>
        <v>16</v>
      </c>
      <c r="F65">
        <v>16</v>
      </c>
      <c r="G65" t="s">
        <v>111</v>
      </c>
      <c r="H65" t="s">
        <v>149</v>
      </c>
      <c r="J65" t="s">
        <v>117</v>
      </c>
    </row>
    <row r="66" spans="1:10" x14ac:dyDescent="0.25">
      <c r="A66" t="s">
        <v>70</v>
      </c>
      <c r="B66">
        <v>10</v>
      </c>
      <c r="C66">
        <f t="shared" si="0"/>
        <v>13</v>
      </c>
      <c r="D66">
        <f t="shared" si="3"/>
        <v>16</v>
      </c>
      <c r="E66">
        <f t="shared" si="4"/>
        <v>16</v>
      </c>
      <c r="F66">
        <v>16</v>
      </c>
      <c r="G66" t="s">
        <v>107</v>
      </c>
      <c r="H66" t="s">
        <v>158</v>
      </c>
      <c r="I66" t="s">
        <v>138</v>
      </c>
      <c r="J66" t="s">
        <v>129</v>
      </c>
    </row>
    <row r="67" spans="1:10" x14ac:dyDescent="0.25">
      <c r="A67" t="s">
        <v>71</v>
      </c>
      <c r="B67">
        <v>10</v>
      </c>
      <c r="C67">
        <f t="shared" ref="C67:C101" si="5">MIN(16,B67+3)</f>
        <v>13</v>
      </c>
      <c r="D67">
        <f t="shared" si="3"/>
        <v>16</v>
      </c>
      <c r="E67">
        <f t="shared" si="4"/>
        <v>16</v>
      </c>
      <c r="F67">
        <v>16</v>
      </c>
      <c r="G67" t="s">
        <v>108</v>
      </c>
      <c r="H67" t="s">
        <v>161</v>
      </c>
      <c r="J67" t="s">
        <v>119</v>
      </c>
    </row>
    <row r="68" spans="1:10" x14ac:dyDescent="0.25">
      <c r="A68" t="s">
        <v>72</v>
      </c>
      <c r="B68">
        <v>10</v>
      </c>
      <c r="C68">
        <f t="shared" si="5"/>
        <v>13</v>
      </c>
      <c r="D68">
        <f t="shared" si="3"/>
        <v>16</v>
      </c>
      <c r="E68">
        <f t="shared" si="4"/>
        <v>16</v>
      </c>
      <c r="F68">
        <v>16</v>
      </c>
      <c r="G68" t="s">
        <v>109</v>
      </c>
      <c r="H68" t="s">
        <v>169</v>
      </c>
    </row>
    <row r="69" spans="1:10" x14ac:dyDescent="0.25">
      <c r="A69" t="s">
        <v>73</v>
      </c>
      <c r="B69">
        <v>10</v>
      </c>
      <c r="C69">
        <f t="shared" si="5"/>
        <v>13</v>
      </c>
      <c r="D69">
        <f t="shared" si="3"/>
        <v>16</v>
      </c>
      <c r="E69">
        <f t="shared" si="4"/>
        <v>16</v>
      </c>
      <c r="F69">
        <v>16</v>
      </c>
      <c r="G69" t="s">
        <v>110</v>
      </c>
      <c r="H69" t="s">
        <v>170</v>
      </c>
      <c r="J69" t="s">
        <v>139</v>
      </c>
    </row>
    <row r="70" spans="1:10" x14ac:dyDescent="0.25">
      <c r="A70" t="s">
        <v>74</v>
      </c>
      <c r="B70">
        <v>10</v>
      </c>
      <c r="C70">
        <f t="shared" si="5"/>
        <v>13</v>
      </c>
      <c r="D70">
        <f t="shared" si="3"/>
        <v>16</v>
      </c>
      <c r="E70">
        <f t="shared" si="4"/>
        <v>16</v>
      </c>
      <c r="F70">
        <v>16</v>
      </c>
      <c r="G70" t="s">
        <v>107</v>
      </c>
      <c r="H70" t="s">
        <v>153</v>
      </c>
      <c r="J70" t="s">
        <v>114</v>
      </c>
    </row>
    <row r="71" spans="1:10" x14ac:dyDescent="0.25">
      <c r="A71" t="s">
        <v>75</v>
      </c>
      <c r="B71">
        <v>11</v>
      </c>
      <c r="C71">
        <f t="shared" si="5"/>
        <v>14</v>
      </c>
      <c r="D71">
        <f t="shared" si="3"/>
        <v>16</v>
      </c>
      <c r="E71">
        <f t="shared" si="4"/>
        <v>16</v>
      </c>
      <c r="F71">
        <v>16</v>
      </c>
      <c r="G71" t="s">
        <v>111</v>
      </c>
      <c r="H71" t="s">
        <v>171</v>
      </c>
    </row>
    <row r="72" spans="1:10" x14ac:dyDescent="0.25">
      <c r="A72" t="s">
        <v>76</v>
      </c>
      <c r="B72">
        <v>11</v>
      </c>
      <c r="C72">
        <f t="shared" si="5"/>
        <v>14</v>
      </c>
      <c r="D72">
        <f t="shared" si="3"/>
        <v>16</v>
      </c>
      <c r="E72">
        <f t="shared" si="4"/>
        <v>16</v>
      </c>
      <c r="F72">
        <v>16</v>
      </c>
      <c r="G72" t="s">
        <v>109</v>
      </c>
      <c r="H72" t="s">
        <v>153</v>
      </c>
    </row>
    <row r="73" spans="1:10" x14ac:dyDescent="0.25">
      <c r="A73" t="s">
        <v>77</v>
      </c>
      <c r="B73">
        <v>11</v>
      </c>
      <c r="C73">
        <f t="shared" si="5"/>
        <v>14</v>
      </c>
      <c r="D73">
        <f t="shared" si="3"/>
        <v>16</v>
      </c>
      <c r="E73">
        <f t="shared" si="4"/>
        <v>16</v>
      </c>
      <c r="F73">
        <v>16</v>
      </c>
      <c r="G73" t="s">
        <v>108</v>
      </c>
      <c r="H73" t="s">
        <v>156</v>
      </c>
      <c r="J73" t="s">
        <v>121</v>
      </c>
    </row>
    <row r="74" spans="1:10" x14ac:dyDescent="0.25">
      <c r="A74" t="s">
        <v>78</v>
      </c>
      <c r="B74">
        <v>11</v>
      </c>
      <c r="C74">
        <f t="shared" si="5"/>
        <v>14</v>
      </c>
      <c r="D74">
        <f t="shared" si="3"/>
        <v>16</v>
      </c>
      <c r="E74">
        <f t="shared" si="4"/>
        <v>16</v>
      </c>
      <c r="F74">
        <v>16</v>
      </c>
      <c r="G74" t="s">
        <v>111</v>
      </c>
      <c r="H74" t="s">
        <v>153</v>
      </c>
      <c r="J74" t="s">
        <v>121</v>
      </c>
    </row>
    <row r="75" spans="1:10" x14ac:dyDescent="0.25">
      <c r="A75" t="s">
        <v>79</v>
      </c>
      <c r="B75">
        <v>11</v>
      </c>
      <c r="C75">
        <f t="shared" si="5"/>
        <v>14</v>
      </c>
      <c r="D75">
        <f t="shared" si="3"/>
        <v>16</v>
      </c>
      <c r="E75">
        <f t="shared" si="4"/>
        <v>16</v>
      </c>
      <c r="F75">
        <v>16</v>
      </c>
      <c r="G75" t="s">
        <v>111</v>
      </c>
      <c r="H75" t="s">
        <v>153</v>
      </c>
      <c r="J75" t="s">
        <v>133</v>
      </c>
    </row>
    <row r="76" spans="1:10" x14ac:dyDescent="0.25">
      <c r="A76" t="s">
        <v>80</v>
      </c>
      <c r="B76">
        <v>11</v>
      </c>
      <c r="C76">
        <f t="shared" si="5"/>
        <v>14</v>
      </c>
      <c r="D76">
        <f t="shared" si="3"/>
        <v>16</v>
      </c>
      <c r="E76">
        <f t="shared" si="4"/>
        <v>16</v>
      </c>
      <c r="F76">
        <v>16</v>
      </c>
      <c r="G76" t="s">
        <v>107</v>
      </c>
      <c r="H76" t="s">
        <v>172</v>
      </c>
      <c r="J76" t="s">
        <v>124</v>
      </c>
    </row>
    <row r="77" spans="1:10" x14ac:dyDescent="0.25">
      <c r="A77" t="s">
        <v>81</v>
      </c>
      <c r="B77">
        <v>12</v>
      </c>
      <c r="C77">
        <f t="shared" si="5"/>
        <v>15</v>
      </c>
      <c r="D77">
        <f t="shared" si="3"/>
        <v>16</v>
      </c>
      <c r="E77">
        <f t="shared" si="4"/>
        <v>16</v>
      </c>
      <c r="F77">
        <v>16</v>
      </c>
      <c r="G77" t="s">
        <v>109</v>
      </c>
      <c r="H77" t="s">
        <v>153</v>
      </c>
      <c r="J77" t="s">
        <v>140</v>
      </c>
    </row>
    <row r="78" spans="1:10" x14ac:dyDescent="0.25">
      <c r="A78" t="s">
        <v>82</v>
      </c>
      <c r="B78">
        <v>12</v>
      </c>
      <c r="C78">
        <f t="shared" si="5"/>
        <v>15</v>
      </c>
      <c r="D78">
        <f t="shared" si="3"/>
        <v>16</v>
      </c>
      <c r="E78">
        <f t="shared" si="4"/>
        <v>16</v>
      </c>
      <c r="F78">
        <v>16</v>
      </c>
      <c r="G78" t="s">
        <v>110</v>
      </c>
      <c r="H78" t="s">
        <v>156</v>
      </c>
      <c r="I78" t="s">
        <v>179</v>
      </c>
      <c r="J78" t="s">
        <v>119</v>
      </c>
    </row>
    <row r="79" spans="1:10" x14ac:dyDescent="0.25">
      <c r="A79" t="s">
        <v>83</v>
      </c>
      <c r="B79">
        <v>12</v>
      </c>
      <c r="C79">
        <f t="shared" si="5"/>
        <v>15</v>
      </c>
      <c r="D79">
        <f t="shared" ref="D79:D91" si="6">MIN(16,B79+7)</f>
        <v>16</v>
      </c>
      <c r="E79">
        <f t="shared" ref="E79:E91" si="7">MIN(16,B79+11)</f>
        <v>16</v>
      </c>
      <c r="F79">
        <v>16</v>
      </c>
      <c r="G79" t="s">
        <v>111</v>
      </c>
      <c r="H79" t="s">
        <v>172</v>
      </c>
      <c r="J79" t="s">
        <v>121</v>
      </c>
    </row>
    <row r="80" spans="1:10" x14ac:dyDescent="0.25">
      <c r="A80" t="s">
        <v>84</v>
      </c>
      <c r="B80">
        <v>12</v>
      </c>
      <c r="C80">
        <f t="shared" si="5"/>
        <v>15</v>
      </c>
      <c r="D80">
        <f t="shared" si="6"/>
        <v>16</v>
      </c>
      <c r="E80">
        <f t="shared" si="7"/>
        <v>16</v>
      </c>
      <c r="F80">
        <v>16</v>
      </c>
      <c r="G80" t="s">
        <v>109</v>
      </c>
      <c r="H80" t="s">
        <v>165</v>
      </c>
      <c r="I80" s="3" t="s">
        <v>132</v>
      </c>
    </row>
    <row r="81" spans="1:10" x14ac:dyDescent="0.25">
      <c r="A81" t="s">
        <v>85</v>
      </c>
      <c r="B81">
        <v>12</v>
      </c>
      <c r="C81">
        <f t="shared" si="5"/>
        <v>15</v>
      </c>
      <c r="D81">
        <f t="shared" si="6"/>
        <v>16</v>
      </c>
      <c r="E81">
        <f t="shared" si="7"/>
        <v>16</v>
      </c>
      <c r="F81">
        <v>16</v>
      </c>
      <c r="G81" t="s">
        <v>111</v>
      </c>
      <c r="H81" t="s">
        <v>165</v>
      </c>
      <c r="I81" s="4" t="s">
        <v>141</v>
      </c>
      <c r="J81" t="s">
        <v>142</v>
      </c>
    </row>
    <row r="82" spans="1:10" x14ac:dyDescent="0.25">
      <c r="A82" t="s">
        <v>86</v>
      </c>
      <c r="B82">
        <v>12</v>
      </c>
      <c r="C82">
        <f t="shared" si="5"/>
        <v>15</v>
      </c>
      <c r="D82">
        <f t="shared" si="6"/>
        <v>16</v>
      </c>
      <c r="E82">
        <f t="shared" si="7"/>
        <v>16</v>
      </c>
      <c r="F82">
        <v>16</v>
      </c>
      <c r="G82" t="s">
        <v>111</v>
      </c>
      <c r="H82" t="s">
        <v>165</v>
      </c>
      <c r="J82" t="s">
        <v>114</v>
      </c>
    </row>
    <row r="83" spans="1:10" x14ac:dyDescent="0.25">
      <c r="A83" t="s">
        <v>87</v>
      </c>
      <c r="B83">
        <v>13</v>
      </c>
      <c r="C83">
        <f t="shared" si="5"/>
        <v>16</v>
      </c>
      <c r="D83">
        <f t="shared" si="6"/>
        <v>16</v>
      </c>
      <c r="E83">
        <f t="shared" si="7"/>
        <v>16</v>
      </c>
      <c r="F83">
        <v>16</v>
      </c>
      <c r="G83" t="s">
        <v>108</v>
      </c>
      <c r="H83" t="s">
        <v>161</v>
      </c>
      <c r="I83" s="3" t="s">
        <v>132</v>
      </c>
    </row>
    <row r="84" spans="1:10" x14ac:dyDescent="0.25">
      <c r="A84" t="s">
        <v>88</v>
      </c>
      <c r="B84">
        <v>13</v>
      </c>
      <c r="C84">
        <f t="shared" si="5"/>
        <v>16</v>
      </c>
      <c r="D84">
        <f t="shared" si="6"/>
        <v>16</v>
      </c>
      <c r="E84">
        <f t="shared" si="7"/>
        <v>16</v>
      </c>
      <c r="F84">
        <v>16</v>
      </c>
      <c r="G84" t="s">
        <v>111</v>
      </c>
      <c r="H84" t="s">
        <v>173</v>
      </c>
      <c r="J84" t="s">
        <v>143</v>
      </c>
    </row>
    <row r="85" spans="1:10" x14ac:dyDescent="0.25">
      <c r="A85" t="s">
        <v>89</v>
      </c>
      <c r="B85">
        <v>13</v>
      </c>
      <c r="C85">
        <f t="shared" si="5"/>
        <v>16</v>
      </c>
      <c r="D85">
        <f t="shared" si="6"/>
        <v>16</v>
      </c>
      <c r="E85">
        <f t="shared" si="7"/>
        <v>16</v>
      </c>
      <c r="F85">
        <v>16</v>
      </c>
      <c r="G85" t="s">
        <v>107</v>
      </c>
      <c r="H85" t="s">
        <v>174</v>
      </c>
      <c r="J85" t="s">
        <v>140</v>
      </c>
    </row>
    <row r="86" spans="1:10" x14ac:dyDescent="0.25">
      <c r="A86" t="s">
        <v>90</v>
      </c>
      <c r="B86">
        <v>13</v>
      </c>
      <c r="C86">
        <f t="shared" si="5"/>
        <v>16</v>
      </c>
      <c r="D86">
        <f t="shared" si="6"/>
        <v>16</v>
      </c>
      <c r="E86">
        <f t="shared" si="7"/>
        <v>16</v>
      </c>
      <c r="F86">
        <v>16</v>
      </c>
      <c r="G86" t="s">
        <v>107</v>
      </c>
      <c r="H86" t="s">
        <v>149</v>
      </c>
    </row>
    <row r="87" spans="1:10" x14ac:dyDescent="0.25">
      <c r="A87" t="s">
        <v>91</v>
      </c>
      <c r="B87">
        <v>13</v>
      </c>
      <c r="C87">
        <f t="shared" si="5"/>
        <v>16</v>
      </c>
      <c r="D87">
        <f t="shared" si="6"/>
        <v>16</v>
      </c>
      <c r="E87">
        <f t="shared" si="7"/>
        <v>16</v>
      </c>
      <c r="F87">
        <v>16</v>
      </c>
      <c r="G87" t="s">
        <v>111</v>
      </c>
      <c r="H87" t="s">
        <v>153</v>
      </c>
    </row>
    <row r="88" spans="1:10" x14ac:dyDescent="0.25">
      <c r="A88" t="s">
        <v>92</v>
      </c>
      <c r="B88">
        <v>14</v>
      </c>
      <c r="C88">
        <f t="shared" si="5"/>
        <v>16</v>
      </c>
      <c r="D88">
        <f t="shared" si="6"/>
        <v>16</v>
      </c>
      <c r="E88">
        <f t="shared" si="7"/>
        <v>16</v>
      </c>
      <c r="F88">
        <v>16</v>
      </c>
      <c r="G88" t="s">
        <v>107</v>
      </c>
      <c r="H88" t="s">
        <v>156</v>
      </c>
      <c r="J88" t="s">
        <v>116</v>
      </c>
    </row>
    <row r="89" spans="1:10" x14ac:dyDescent="0.25">
      <c r="A89" t="s">
        <v>93</v>
      </c>
      <c r="B89">
        <v>14</v>
      </c>
      <c r="C89">
        <f t="shared" si="5"/>
        <v>16</v>
      </c>
      <c r="D89">
        <f t="shared" si="6"/>
        <v>16</v>
      </c>
      <c r="E89">
        <f t="shared" si="7"/>
        <v>16</v>
      </c>
      <c r="F89">
        <v>16</v>
      </c>
      <c r="G89" t="s">
        <v>108</v>
      </c>
      <c r="H89" t="s">
        <v>60</v>
      </c>
      <c r="J89" t="s">
        <v>140</v>
      </c>
    </row>
    <row r="90" spans="1:10" x14ac:dyDescent="0.25">
      <c r="A90" t="s">
        <v>94</v>
      </c>
      <c r="B90">
        <v>14</v>
      </c>
      <c r="C90">
        <f t="shared" si="5"/>
        <v>16</v>
      </c>
      <c r="D90">
        <f t="shared" si="6"/>
        <v>16</v>
      </c>
      <c r="E90">
        <f t="shared" si="7"/>
        <v>16</v>
      </c>
      <c r="F90">
        <v>16</v>
      </c>
      <c r="G90" t="s">
        <v>109</v>
      </c>
      <c r="H90" t="s">
        <v>158</v>
      </c>
      <c r="J90" t="s">
        <v>121</v>
      </c>
    </row>
    <row r="91" spans="1:10" x14ac:dyDescent="0.25">
      <c r="A91" t="s">
        <v>95</v>
      </c>
      <c r="B91">
        <v>14</v>
      </c>
      <c r="C91">
        <f t="shared" si="5"/>
        <v>16</v>
      </c>
      <c r="D91">
        <f t="shared" si="6"/>
        <v>16</v>
      </c>
      <c r="E91">
        <f t="shared" si="7"/>
        <v>16</v>
      </c>
      <c r="F91">
        <v>16</v>
      </c>
      <c r="G91" t="s">
        <v>111</v>
      </c>
      <c r="H91" t="s">
        <v>158</v>
      </c>
      <c r="I91" s="3" t="s">
        <v>144</v>
      </c>
      <c r="J91" t="s">
        <v>124</v>
      </c>
    </row>
    <row r="92" spans="1:10" x14ac:dyDescent="0.25">
      <c r="A92" t="s">
        <v>96</v>
      </c>
      <c r="B92">
        <v>14</v>
      </c>
      <c r="C92">
        <f t="shared" si="5"/>
        <v>16</v>
      </c>
      <c r="D92">
        <f t="shared" ref="D92:D101" si="8">MIN(16,B92+7)</f>
        <v>16</v>
      </c>
      <c r="E92">
        <f t="shared" ref="E92:E101" si="9">MIN(16,B92+11)</f>
        <v>16</v>
      </c>
      <c r="F92">
        <v>16</v>
      </c>
      <c r="G92" t="s">
        <v>109</v>
      </c>
      <c r="H92" t="s">
        <v>153</v>
      </c>
    </row>
    <row r="93" spans="1:10" x14ac:dyDescent="0.25">
      <c r="A93" t="s">
        <v>97</v>
      </c>
      <c r="B93">
        <v>15</v>
      </c>
      <c r="C93">
        <f t="shared" si="5"/>
        <v>16</v>
      </c>
      <c r="D93">
        <f t="shared" si="8"/>
        <v>16</v>
      </c>
      <c r="E93">
        <f t="shared" si="9"/>
        <v>16</v>
      </c>
      <c r="F93">
        <v>16</v>
      </c>
      <c r="G93" t="s">
        <v>109</v>
      </c>
      <c r="H93" t="s">
        <v>153</v>
      </c>
    </row>
    <row r="94" spans="1:10" x14ac:dyDescent="0.25">
      <c r="A94" t="s">
        <v>98</v>
      </c>
      <c r="B94">
        <v>15</v>
      </c>
      <c r="C94">
        <f t="shared" si="5"/>
        <v>16</v>
      </c>
      <c r="D94">
        <f t="shared" si="8"/>
        <v>16</v>
      </c>
      <c r="E94">
        <f t="shared" si="9"/>
        <v>16</v>
      </c>
      <c r="F94">
        <v>16</v>
      </c>
      <c r="G94" t="s">
        <v>107</v>
      </c>
      <c r="H94" t="s">
        <v>170</v>
      </c>
      <c r="J94" t="s">
        <v>119</v>
      </c>
    </row>
    <row r="95" spans="1:10" x14ac:dyDescent="0.25">
      <c r="A95" t="s">
        <v>99</v>
      </c>
      <c r="B95">
        <v>15</v>
      </c>
      <c r="C95">
        <f t="shared" si="5"/>
        <v>16</v>
      </c>
      <c r="D95">
        <f t="shared" si="8"/>
        <v>16</v>
      </c>
      <c r="E95">
        <f t="shared" si="9"/>
        <v>16</v>
      </c>
      <c r="F95">
        <v>16</v>
      </c>
      <c r="G95" t="s">
        <v>107</v>
      </c>
      <c r="H95" t="s">
        <v>158</v>
      </c>
    </row>
    <row r="96" spans="1:10" x14ac:dyDescent="0.25">
      <c r="A96" t="s">
        <v>100</v>
      </c>
      <c r="B96">
        <v>15</v>
      </c>
      <c r="C96">
        <f t="shared" si="5"/>
        <v>16</v>
      </c>
      <c r="D96">
        <f t="shared" si="8"/>
        <v>16</v>
      </c>
      <c r="E96">
        <f t="shared" si="9"/>
        <v>16</v>
      </c>
      <c r="F96">
        <v>16</v>
      </c>
      <c r="G96" t="s">
        <v>111</v>
      </c>
      <c r="H96" t="s">
        <v>158</v>
      </c>
    </row>
    <row r="97" spans="1:10" x14ac:dyDescent="0.25">
      <c r="A97" t="s">
        <v>101</v>
      </c>
      <c r="B97">
        <v>15</v>
      </c>
      <c r="C97">
        <f t="shared" si="5"/>
        <v>16</v>
      </c>
      <c r="D97">
        <f t="shared" si="8"/>
        <v>16</v>
      </c>
      <c r="E97">
        <f t="shared" si="9"/>
        <v>16</v>
      </c>
      <c r="F97">
        <v>16</v>
      </c>
      <c r="G97" t="s">
        <v>107</v>
      </c>
      <c r="H97" t="s">
        <v>163</v>
      </c>
    </row>
    <row r="98" spans="1:10" x14ac:dyDescent="0.25">
      <c r="A98" t="s">
        <v>102</v>
      </c>
      <c r="B98">
        <v>16</v>
      </c>
      <c r="C98">
        <f t="shared" si="5"/>
        <v>16</v>
      </c>
      <c r="D98">
        <f t="shared" si="8"/>
        <v>16</v>
      </c>
      <c r="E98">
        <f t="shared" si="9"/>
        <v>16</v>
      </c>
      <c r="F98">
        <v>16</v>
      </c>
      <c r="G98" t="s">
        <v>109</v>
      </c>
      <c r="H98" t="s">
        <v>175</v>
      </c>
      <c r="J98" t="s">
        <v>116</v>
      </c>
    </row>
    <row r="99" spans="1:10" x14ac:dyDescent="0.25">
      <c r="A99" t="s">
        <v>103</v>
      </c>
      <c r="B99">
        <v>16</v>
      </c>
      <c r="C99">
        <f t="shared" si="5"/>
        <v>16</v>
      </c>
      <c r="D99">
        <f t="shared" si="8"/>
        <v>16</v>
      </c>
      <c r="E99">
        <f t="shared" si="9"/>
        <v>16</v>
      </c>
      <c r="F99">
        <v>16</v>
      </c>
      <c r="G99" t="s">
        <v>110</v>
      </c>
      <c r="H99" t="s">
        <v>176</v>
      </c>
      <c r="J99" t="s">
        <v>119</v>
      </c>
    </row>
    <row r="100" spans="1:10" x14ac:dyDescent="0.25">
      <c r="A100" t="s">
        <v>104</v>
      </c>
      <c r="B100">
        <v>16</v>
      </c>
      <c r="C100">
        <f t="shared" si="5"/>
        <v>16</v>
      </c>
      <c r="D100">
        <f t="shared" si="8"/>
        <v>16</v>
      </c>
      <c r="E100">
        <f t="shared" si="9"/>
        <v>16</v>
      </c>
      <c r="F100">
        <v>16</v>
      </c>
      <c r="G100" t="s">
        <v>111</v>
      </c>
      <c r="H100" t="s">
        <v>165</v>
      </c>
    </row>
    <row r="101" spans="1:10" x14ac:dyDescent="0.25">
      <c r="A101" t="s">
        <v>105</v>
      </c>
      <c r="B101">
        <v>16</v>
      </c>
      <c r="C101">
        <f t="shared" si="5"/>
        <v>16</v>
      </c>
      <c r="D101">
        <f t="shared" si="8"/>
        <v>16</v>
      </c>
      <c r="E101">
        <f t="shared" si="9"/>
        <v>16</v>
      </c>
      <c r="F101">
        <v>16</v>
      </c>
      <c r="G101" t="s">
        <v>109</v>
      </c>
      <c r="H101" t="s">
        <v>153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cheeseman</dc:creator>
  <cp:lastModifiedBy>andrew cheeseman</cp:lastModifiedBy>
  <dcterms:created xsi:type="dcterms:W3CDTF">2022-08-17T12:07:42Z</dcterms:created>
  <dcterms:modified xsi:type="dcterms:W3CDTF">2022-08-17T13:41:14Z</dcterms:modified>
</cp:coreProperties>
</file>